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Xe\Downloads\"/>
    </mc:Choice>
  </mc:AlternateContent>
  <xr:revisionPtr revIDLastSave="0" documentId="13_ncr:1_{0B7D2978-1404-416F-84B3-3A31517D639A}" xr6:coauthVersionLast="43" xr6:coauthVersionMax="47" xr10:uidLastSave="{00000000-0000-0000-0000-000000000000}"/>
  <bookViews>
    <workbookView xWindow="-108" yWindow="-108" windowWidth="23256" windowHeight="12576" xr2:uid="{440C8E14-E68E-4D51-8A1A-678D3BDB392D}"/>
  </bookViews>
  <sheets>
    <sheet name="Hoja1" sheetId="1" r:id="rId1"/>
  </sheets>
  <externalReferences>
    <externalReference r:id="rId2"/>
  </externalReferences>
  <definedNames>
    <definedName name="Ref.">'[1]BBDD empleados'!$B$5</definedName>
    <definedName name="Relación">OFFSET(Ref.,1,0,COUNTA('[1]BBDD empleados'!$B:$B)-COUNTA('[1]BBDD empleados'!$B$5:Ref.),1)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1" l="1"/>
  <c r="I30" i="1"/>
  <c r="I31" i="1"/>
  <c r="I32" i="1"/>
  <c r="I33" i="1"/>
  <c r="I34" i="1"/>
  <c r="I35" i="1"/>
  <c r="I37" i="1"/>
  <c r="I38" i="1"/>
  <c r="I29" i="1"/>
  <c r="I28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I7" i="1"/>
  <c r="I8" i="1"/>
  <c r="I9" i="1"/>
  <c r="I10" i="1"/>
  <c r="I11" i="1"/>
  <c r="I12" i="1"/>
  <c r="I13" i="1"/>
  <c r="I14" i="1"/>
  <c r="I15" i="1"/>
  <c r="I39" i="1" l="1"/>
</calcChain>
</file>

<file path=xl/sharedStrings.xml><?xml version="1.0" encoding="utf-8"?>
<sst xmlns="http://schemas.openxmlformats.org/spreadsheetml/2006/main" count="71" uniqueCount="35">
  <si>
    <t>Empleado</t>
  </si>
  <si>
    <t>Fecha</t>
  </si>
  <si>
    <t>Hora entrada</t>
  </si>
  <si>
    <t>Hora salida</t>
  </si>
  <si>
    <t>OBSERVACIONES</t>
  </si>
  <si>
    <t>horas trabajadas</t>
  </si>
  <si>
    <t>TOTAL</t>
  </si>
  <si>
    <t>DIA</t>
  </si>
  <si>
    <t>TARDE</t>
  </si>
  <si>
    <t>CONTROL TARJETA</t>
  </si>
  <si>
    <t>Luis Fernando</t>
  </si>
  <si>
    <t>1. Concluido el dado de baja de email, con vistas, insercciones, validaciones. 2. Comienzo de dar de baja en wahtsapp</t>
  </si>
  <si>
    <t>1. Termine el kanbad de las oportunidades, concluyendo con scroll, totales, editar</t>
  </si>
  <si>
    <t>1. Editado de la oportunidad, colocando los datos, además del modal su creación para editar.</t>
  </si>
  <si>
    <t>1. Mostrar notas en contatos vigentes. 2. Realizar buscador en boletin</t>
  </si>
  <si>
    <t>1. Realice nueva pagina sin autenticación de darse de baja para Whatsapp</t>
  </si>
  <si>
    <t>1. Terminado de parte movil de BizCard. 2. Productos cambiando precios, consultando por el tipo de moneda</t>
  </si>
  <si>
    <t>1. Inicio de los productos registros 2. Iniciando de la parte movil de BizCard</t>
  </si>
  <si>
    <t>1. Terminado de productos, al editar no funcionaba porque no había el id_manufacture. 2. Cards en el mobile para cuando ya está registrado en BIZCARD</t>
  </si>
  <si>
    <t>1. Tickets arreglando errores de elegir empresas, clientes, tecnico</t>
  </si>
  <si>
    <t>1. Ticket arreglando editar. 2.Bizcard responsive menú vista</t>
  </si>
  <si>
    <t xml:space="preserve">1. Bizcard menú </t>
  </si>
  <si>
    <t>1. Bizcard menú. 2. Productos validaciones</t>
  </si>
  <si>
    <t>1. Ticket creado y editado arreglando</t>
  </si>
  <si>
    <t>1. Contactos el remailMKT para responsive. 2 Nuevo input en contactos para colocar la empresa</t>
  </si>
  <si>
    <t>1. terminado de la empresa en contactos, con el autocomplete. 2 corregido tarea de josue q me dio el tema de las líneas, no funcionaba cuando escogía una empresa</t>
  </si>
  <si>
    <t>1. Boletin responsivo. 2. usuarios guarda ciudad y city sus id. 3. El mensaje q le llega cuando es usuario un mensaje, los links de direccionamiento</t>
  </si>
  <si>
    <t>1. Coloque en logo de biz. 2, Errores al colocar la sucursal. 3, Cuando se colocaba inactivo hacer desaparecer de su fila</t>
  </si>
  <si>
    <t>1. Vista header de vista de my -empresa</t>
  </si>
  <si>
    <t>1. Vista terminada de empresa</t>
  </si>
  <si>
    <t>1. Boards de las oportunidades</t>
  </si>
  <si>
    <t>1. Lectura de datos de las oportunidades. 2. Test de email dado de baja</t>
  </si>
  <si>
    <t>1. Cron agregando el cf_614 para bajar. 2. No login dado de baja</t>
  </si>
  <si>
    <t>1. Continuacion de los boards oportunidades</t>
  </si>
  <si>
    <t>1. Terminando de actualizar del kanbad. 2. Editado del Modal de contactos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</si>
</sst>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A5A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0" xfId="0" applyFill="1"/>
    <xf numFmtId="0" fontId="1" fillId="0" borderId="0" xfId="0" applyFont="1"/>
    <xf numFmtId="0" fontId="0" fillId="5" borderId="1" xfId="0" applyFill="1" applyBorder="1"/>
    <xf numFmtId="0" fontId="0" fillId="6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46" fontId="3" fillId="5" borderId="1" xfId="0" applyNumberFormat="1" applyFont="1" applyFill="1" applyBorder="1" applyAlignment="1">
      <alignment horizontal="center"/>
    </xf>
    <xf numFmtId="46" fontId="3" fillId="5" borderId="1" xfId="0" applyNumberFormat="1" applyFont="1" applyFill="1" applyBorder="1"/>
    <xf numFmtId="0" fontId="3" fillId="5" borderId="1" xfId="0" applyFont="1" applyFill="1" applyBorder="1"/>
    <xf numFmtId="0" fontId="6" fillId="5" borderId="1" xfId="0" applyFont="1" applyFill="1" applyBorder="1"/>
    <xf numFmtId="0" fontId="3" fillId="5" borderId="0" xfId="0" applyFont="1" applyFill="1"/>
    <xf numFmtId="46" fontId="7" fillId="5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46" fontId="3" fillId="0" borderId="1" xfId="0" applyNumberFormat="1" applyFont="1" applyBorder="1"/>
    <xf numFmtId="20" fontId="3" fillId="5" borderId="1" xfId="0" applyNumberFormat="1" applyFont="1" applyFill="1" applyBorder="1" applyAlignment="1">
      <alignment horizontal="center"/>
    </xf>
    <xf numFmtId="46" fontId="3" fillId="5" borderId="1" xfId="0" applyNumberFormat="1" applyFont="1" applyFill="1" applyBorder="1" applyAlignment="1">
      <alignment horizontal="left"/>
    </xf>
    <xf numFmtId="20" fontId="3" fillId="5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loads\plantilla-excel-para-el-control-horario-y-ficha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jornada"/>
      <sheetName val="Control Horario"/>
      <sheetName val="BBDD empleados"/>
    </sheetNames>
    <sheetDataSet>
      <sheetData sheetId="0"/>
      <sheetData sheetId="1"/>
      <sheetData sheetId="2">
        <row r="3">
          <cell r="B3" t="str">
            <v>BASE DE DATOS EMPLEADOS</v>
          </cell>
        </row>
        <row r="5">
          <cell r="B5" t="str">
            <v>Nombre del empleado</v>
          </cell>
        </row>
        <row r="6">
          <cell r="B6" t="str">
            <v>Empleado 1</v>
          </cell>
        </row>
        <row r="7">
          <cell r="B7" t="str">
            <v>Empleado 2</v>
          </cell>
        </row>
        <row r="8">
          <cell r="B8" t="str">
            <v>Empleado 3</v>
          </cell>
        </row>
        <row r="9">
          <cell r="B9" t="str">
            <v>Empleado 4</v>
          </cell>
        </row>
        <row r="10">
          <cell r="B10" t="str">
            <v>Empleado 5</v>
          </cell>
        </row>
        <row r="11">
          <cell r="B11" t="str">
            <v>Empleado 6</v>
          </cell>
        </row>
        <row r="12">
          <cell r="B12" t="str">
            <v>Empleado 7</v>
          </cell>
        </row>
        <row r="13">
          <cell r="B13" t="str">
            <v>Empleado 8</v>
          </cell>
        </row>
        <row r="14">
          <cell r="B14" t="str">
            <v>Empleado 9</v>
          </cell>
        </row>
        <row r="15">
          <cell r="B15" t="str">
            <v>Empleado 10</v>
          </cell>
        </row>
        <row r="16">
          <cell r="B16" t="str">
            <v>Empleado 11</v>
          </cell>
        </row>
        <row r="17">
          <cell r="B17" t="str">
            <v>Empleado 12</v>
          </cell>
        </row>
        <row r="18">
          <cell r="B18" t="str">
            <v>Empleado 13</v>
          </cell>
        </row>
        <row r="19">
          <cell r="B19" t="str">
            <v>Empleado 14</v>
          </cell>
        </row>
        <row r="20">
          <cell r="B20" t="str">
            <v>Empleado 15</v>
          </cell>
        </row>
        <row r="21">
          <cell r="B21" t="str">
            <v>Empleado 16</v>
          </cell>
        </row>
        <row r="22">
          <cell r="B22" t="str">
            <v>Empleado 17</v>
          </cell>
        </row>
        <row r="23">
          <cell r="B23" t="str">
            <v>Empleado 18</v>
          </cell>
        </row>
        <row r="24">
          <cell r="B24" t="str">
            <v>Empleado 19</v>
          </cell>
        </row>
        <row r="25">
          <cell r="B25" t="str">
            <v>Empleado 20</v>
          </cell>
        </row>
        <row r="26">
          <cell r="B26" t="str">
            <v>Empleado 21</v>
          </cell>
        </row>
        <row r="27">
          <cell r="B27" t="str">
            <v>Empleado 22</v>
          </cell>
        </row>
        <row r="28">
          <cell r="B28" t="str">
            <v>Empleado 23</v>
          </cell>
        </row>
        <row r="29">
          <cell r="B29" t="str">
            <v>Empleado 24</v>
          </cell>
        </row>
        <row r="30">
          <cell r="B30" t="str">
            <v>Empleado 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5F12-D6A1-4A91-BC43-296A83F3C017}">
  <dimension ref="A2:K40"/>
  <sheetViews>
    <sheetView tabSelected="1" topLeftCell="A4" zoomScale="75" zoomScaleNormal="75" workbookViewId="0">
      <selection activeCell="G31" sqref="G31"/>
    </sheetView>
  </sheetViews>
  <sheetFormatPr baseColWidth="10" defaultRowHeight="14.4" x14ac:dyDescent="0.3"/>
  <cols>
    <col min="1" max="1" width="5.44140625" customWidth="1"/>
    <col min="2" max="2" width="20.33203125" customWidth="1"/>
    <col min="3" max="3" width="24.33203125" customWidth="1"/>
    <col min="4" max="4" width="18.88671875" customWidth="1"/>
    <col min="5" max="6" width="21.109375" customWidth="1"/>
    <col min="7" max="7" width="37.77734375" customWidth="1"/>
    <col min="8" max="8" width="54.88671875" customWidth="1"/>
    <col min="9" max="9" width="63.109375" customWidth="1"/>
    <col min="10" max="10" width="27.109375" customWidth="1"/>
  </cols>
  <sheetData>
    <row r="2" spans="1:11" ht="15" customHeight="1" x14ac:dyDescent="0.3">
      <c r="A2" s="6"/>
      <c r="B2" s="23" t="s">
        <v>9</v>
      </c>
      <c r="C2" s="23"/>
      <c r="D2" s="23"/>
      <c r="E2" s="23"/>
      <c r="F2" s="23"/>
      <c r="G2" s="23"/>
      <c r="H2" s="23"/>
      <c r="I2" s="23"/>
    </row>
    <row r="3" spans="1:11" ht="15" customHeight="1" x14ac:dyDescent="0.3">
      <c r="A3" s="6"/>
      <c r="B3" s="23"/>
      <c r="C3" s="23"/>
      <c r="D3" s="23"/>
      <c r="E3" s="23"/>
      <c r="F3" s="23"/>
      <c r="G3" s="23"/>
      <c r="H3" s="23"/>
      <c r="I3" s="23"/>
    </row>
    <row r="4" spans="1:11" ht="15" customHeight="1" x14ac:dyDescent="0.3">
      <c r="A4" s="6"/>
      <c r="B4" s="7"/>
      <c r="C4" s="7"/>
      <c r="D4" s="22" t="s">
        <v>7</v>
      </c>
      <c r="E4" s="22"/>
      <c r="F4" s="22" t="s">
        <v>8</v>
      </c>
      <c r="G4" s="22"/>
      <c r="H4" s="6"/>
      <c r="I4" s="6"/>
    </row>
    <row r="5" spans="1:11" ht="15.6" x14ac:dyDescent="0.3">
      <c r="A5" s="6"/>
      <c r="B5" s="5" t="s">
        <v>0</v>
      </c>
      <c r="C5" s="5" t="s">
        <v>1</v>
      </c>
      <c r="D5" s="5" t="s">
        <v>2</v>
      </c>
      <c r="E5" s="5" t="s">
        <v>3</v>
      </c>
      <c r="F5" s="5" t="s">
        <v>2</v>
      </c>
      <c r="G5" s="5" t="s">
        <v>3</v>
      </c>
      <c r="H5" s="5" t="s">
        <v>4</v>
      </c>
      <c r="I5" s="5" t="s">
        <v>5</v>
      </c>
    </row>
    <row r="6" spans="1:11" ht="15.6" x14ac:dyDescent="0.3">
      <c r="A6" s="6">
        <v>1</v>
      </c>
      <c r="B6" s="8" t="s">
        <v>10</v>
      </c>
      <c r="C6" s="9">
        <v>45467</v>
      </c>
      <c r="D6" s="10"/>
      <c r="E6" s="10"/>
      <c r="F6" s="10">
        <v>0.58333333333333337</v>
      </c>
      <c r="G6" s="10">
        <v>0.75</v>
      </c>
      <c r="H6" s="11" t="s">
        <v>11</v>
      </c>
      <c r="I6" s="11">
        <f t="shared" ref="I6:I14" si="0">(E6-D6)+(G6-F6)</f>
        <v>0.16666666666666663</v>
      </c>
    </row>
    <row r="7" spans="1:11" ht="15.6" x14ac:dyDescent="0.3">
      <c r="A7" s="6">
        <v>2</v>
      </c>
      <c r="B7" s="8" t="s">
        <v>10</v>
      </c>
      <c r="C7" s="9">
        <v>45468</v>
      </c>
      <c r="D7" s="12"/>
      <c r="E7" s="12"/>
      <c r="F7" s="10">
        <v>0.58333333333333337</v>
      </c>
      <c r="G7" s="10">
        <v>0.77083333333333337</v>
      </c>
      <c r="H7" s="13" t="s">
        <v>30</v>
      </c>
      <c r="I7" s="11">
        <f t="shared" si="0"/>
        <v>0.1875</v>
      </c>
    </row>
    <row r="8" spans="1:11" ht="15.6" x14ac:dyDescent="0.3">
      <c r="A8" s="6">
        <v>3</v>
      </c>
      <c r="B8" s="8" t="s">
        <v>10</v>
      </c>
      <c r="C8" s="9">
        <v>45469</v>
      </c>
      <c r="D8" s="12"/>
      <c r="E8" s="12"/>
      <c r="F8" s="10">
        <v>0.58333333333333337</v>
      </c>
      <c r="G8" s="10">
        <v>0.75694444444444453</v>
      </c>
      <c r="H8" s="13" t="s">
        <v>31</v>
      </c>
      <c r="I8" s="11">
        <f t="shared" si="0"/>
        <v>0.17361111111111116</v>
      </c>
    </row>
    <row r="9" spans="1:11" ht="15.6" x14ac:dyDescent="0.3">
      <c r="A9" s="6">
        <v>4</v>
      </c>
      <c r="B9" s="8" t="s">
        <v>10</v>
      </c>
      <c r="C9" s="9">
        <v>45470</v>
      </c>
      <c r="D9" s="10"/>
      <c r="E9" s="10"/>
      <c r="F9" s="10">
        <v>0.58333333333333337</v>
      </c>
      <c r="G9" s="10">
        <v>0.77083333333333337</v>
      </c>
      <c r="H9" s="13" t="s">
        <v>32</v>
      </c>
      <c r="I9" s="11">
        <f t="shared" si="0"/>
        <v>0.1875</v>
      </c>
      <c r="K9" s="2"/>
    </row>
    <row r="10" spans="1:11" ht="15.6" x14ac:dyDescent="0.3">
      <c r="A10" s="6">
        <v>5</v>
      </c>
      <c r="B10" s="8" t="s">
        <v>10</v>
      </c>
      <c r="C10" s="9">
        <v>45471</v>
      </c>
      <c r="D10" s="10"/>
      <c r="E10" s="10"/>
      <c r="F10" s="10">
        <v>0.58333333333333337</v>
      </c>
      <c r="G10" s="10">
        <v>0.76388888888888884</v>
      </c>
      <c r="H10" s="13" t="s">
        <v>33</v>
      </c>
      <c r="I10" s="11">
        <f t="shared" si="0"/>
        <v>0.18055555555555547</v>
      </c>
    </row>
    <row r="11" spans="1:11" ht="15.6" x14ac:dyDescent="0.3">
      <c r="A11" s="6">
        <v>6</v>
      </c>
      <c r="B11" s="8" t="s">
        <v>10</v>
      </c>
      <c r="C11" s="9">
        <v>45472</v>
      </c>
      <c r="D11" s="10">
        <v>0.37152777777777773</v>
      </c>
      <c r="E11" s="10">
        <v>0.52083333333333337</v>
      </c>
      <c r="F11" s="10"/>
      <c r="G11" s="10"/>
      <c r="H11" s="13" t="s">
        <v>13</v>
      </c>
      <c r="I11" s="11">
        <f t="shared" si="0"/>
        <v>0.14930555555555564</v>
      </c>
    </row>
    <row r="12" spans="1:11" ht="15.6" x14ac:dyDescent="0.3">
      <c r="A12" s="6">
        <v>7</v>
      </c>
      <c r="B12" s="8" t="s">
        <v>10</v>
      </c>
      <c r="C12" s="9">
        <v>45473</v>
      </c>
      <c r="D12" s="10"/>
      <c r="E12" s="10"/>
      <c r="F12" s="10"/>
      <c r="G12" s="10"/>
      <c r="H12" s="12"/>
      <c r="I12" s="11">
        <f t="shared" si="0"/>
        <v>0</v>
      </c>
    </row>
    <row r="13" spans="1:11" ht="15.6" x14ac:dyDescent="0.3">
      <c r="A13" s="6">
        <v>8</v>
      </c>
      <c r="B13" s="8" t="s">
        <v>10</v>
      </c>
      <c r="C13" s="9">
        <v>45474</v>
      </c>
      <c r="D13" s="10"/>
      <c r="E13" s="10"/>
      <c r="F13" s="10">
        <v>0.59166666666666667</v>
      </c>
      <c r="G13" s="10">
        <v>0.76736111111111116</v>
      </c>
      <c r="H13" s="13" t="s">
        <v>12</v>
      </c>
      <c r="I13" s="11">
        <f t="shared" si="0"/>
        <v>0.17569444444444449</v>
      </c>
    </row>
    <row r="14" spans="1:11" ht="15.6" x14ac:dyDescent="0.3">
      <c r="A14" s="6">
        <v>9</v>
      </c>
      <c r="B14" s="8" t="s">
        <v>10</v>
      </c>
      <c r="C14" s="9">
        <v>45475</v>
      </c>
      <c r="D14" s="10"/>
      <c r="E14" s="10"/>
      <c r="F14" s="10">
        <v>0.57638888888888895</v>
      </c>
      <c r="G14" s="10">
        <v>0.76736111111111116</v>
      </c>
      <c r="H14" s="13" t="s">
        <v>14</v>
      </c>
      <c r="I14" s="11">
        <f t="shared" si="0"/>
        <v>0.19097222222222221</v>
      </c>
      <c r="J14" s="1"/>
    </row>
    <row r="15" spans="1:11" ht="15.6" x14ac:dyDescent="0.3">
      <c r="A15" s="6">
        <v>10</v>
      </c>
      <c r="B15" s="8" t="s">
        <v>10</v>
      </c>
      <c r="C15" s="9">
        <v>45476</v>
      </c>
      <c r="D15" s="10"/>
      <c r="E15" s="10"/>
      <c r="F15" s="10">
        <v>0.58333333333333337</v>
      </c>
      <c r="G15" s="10">
        <v>0.75</v>
      </c>
      <c r="H15" s="12" t="s">
        <v>15</v>
      </c>
      <c r="I15" s="11">
        <f>(E15-D15)+(G15-F15)</f>
        <v>0.16666666666666663</v>
      </c>
    </row>
    <row r="16" spans="1:11" ht="15.6" x14ac:dyDescent="0.3">
      <c r="A16" s="6">
        <v>11</v>
      </c>
      <c r="B16" s="8" t="s">
        <v>10</v>
      </c>
      <c r="C16" s="9">
        <v>45477</v>
      </c>
      <c r="D16" s="10"/>
      <c r="E16" s="10"/>
      <c r="F16" s="19">
        <v>0.58333333333333337</v>
      </c>
      <c r="G16" s="10">
        <v>0.77083333333333337</v>
      </c>
      <c r="H16" s="12" t="s">
        <v>34</v>
      </c>
      <c r="I16" s="11">
        <f t="shared" ref="I16:I27" si="1">(E16-D16)+(G16-F16)</f>
        <v>0.1875</v>
      </c>
    </row>
    <row r="17" spans="1:10" ht="15.6" x14ac:dyDescent="0.3">
      <c r="A17" s="6">
        <v>12</v>
      </c>
      <c r="B17" s="8" t="s">
        <v>10</v>
      </c>
      <c r="C17" s="9">
        <v>45478</v>
      </c>
      <c r="D17" s="10"/>
      <c r="E17" s="10"/>
      <c r="F17" s="10">
        <v>0.58333333333333337</v>
      </c>
      <c r="G17" s="10">
        <v>0.74652777777777779</v>
      </c>
      <c r="H17" s="13" t="s">
        <v>17</v>
      </c>
      <c r="I17" s="11">
        <f t="shared" si="1"/>
        <v>0.16319444444444442</v>
      </c>
      <c r="J17" s="1"/>
    </row>
    <row r="18" spans="1:10" ht="15.6" x14ac:dyDescent="0.3">
      <c r="A18" s="6">
        <v>13</v>
      </c>
      <c r="B18" s="8" t="s">
        <v>10</v>
      </c>
      <c r="C18" s="9">
        <v>45479</v>
      </c>
      <c r="D18" s="10">
        <v>0.37152777777777773</v>
      </c>
      <c r="E18" s="10">
        <v>0.52083333333333337</v>
      </c>
      <c r="F18" s="10"/>
      <c r="G18" s="10"/>
      <c r="H18" s="20" t="s">
        <v>16</v>
      </c>
      <c r="I18" s="11">
        <f t="shared" si="1"/>
        <v>0.14930555555555564</v>
      </c>
      <c r="J18" s="1"/>
    </row>
    <row r="19" spans="1:10" ht="15.6" x14ac:dyDescent="0.3">
      <c r="A19" s="6">
        <v>14</v>
      </c>
      <c r="B19" s="8" t="s">
        <v>10</v>
      </c>
      <c r="C19" s="9">
        <v>45480</v>
      </c>
      <c r="D19" s="10"/>
      <c r="E19" s="10"/>
      <c r="F19" s="10"/>
      <c r="G19" s="10"/>
      <c r="H19" s="12"/>
      <c r="I19" s="11">
        <f t="shared" si="1"/>
        <v>0</v>
      </c>
      <c r="J19" s="1"/>
    </row>
    <row r="20" spans="1:10" ht="15.6" x14ac:dyDescent="0.3">
      <c r="A20" s="6">
        <v>15</v>
      </c>
      <c r="B20" s="8" t="s">
        <v>10</v>
      </c>
      <c r="C20" s="9">
        <v>45481</v>
      </c>
      <c r="D20" s="10"/>
      <c r="E20" s="10"/>
      <c r="F20" s="10">
        <v>0.59375</v>
      </c>
      <c r="G20" s="10">
        <v>0.76736111111111116</v>
      </c>
      <c r="H20" s="13" t="s">
        <v>18</v>
      </c>
      <c r="I20" s="11">
        <f t="shared" si="1"/>
        <v>0.17361111111111116</v>
      </c>
      <c r="J20" s="1"/>
    </row>
    <row r="21" spans="1:10" ht="15.6" x14ac:dyDescent="0.3">
      <c r="A21" s="6">
        <v>16</v>
      </c>
      <c r="B21" s="8" t="s">
        <v>10</v>
      </c>
      <c r="C21" s="9">
        <v>45482</v>
      </c>
      <c r="D21" s="10"/>
      <c r="E21" s="10"/>
      <c r="F21" s="10">
        <v>0.58680555555555558</v>
      </c>
      <c r="G21" s="10">
        <v>0.76736111111111116</v>
      </c>
      <c r="H21" s="13" t="s">
        <v>19</v>
      </c>
      <c r="I21" s="11">
        <f t="shared" si="1"/>
        <v>0.18055555555555558</v>
      </c>
      <c r="J21" s="1"/>
    </row>
    <row r="22" spans="1:10" ht="15.6" x14ac:dyDescent="0.3">
      <c r="A22" s="6">
        <v>17</v>
      </c>
      <c r="B22" s="8" t="s">
        <v>10</v>
      </c>
      <c r="C22" s="9">
        <v>45483</v>
      </c>
      <c r="D22" s="10"/>
      <c r="E22" s="10"/>
      <c r="F22" s="10">
        <v>0.58680555555555558</v>
      </c>
      <c r="G22" s="10">
        <v>0.77083333333333337</v>
      </c>
      <c r="H22" s="13" t="s">
        <v>20</v>
      </c>
      <c r="I22" s="11">
        <f t="shared" si="1"/>
        <v>0.18402777777777779</v>
      </c>
      <c r="J22" s="1"/>
    </row>
    <row r="23" spans="1:10" ht="15.6" x14ac:dyDescent="0.3">
      <c r="A23" s="6">
        <v>18</v>
      </c>
      <c r="B23" s="8" t="s">
        <v>10</v>
      </c>
      <c r="C23" s="9">
        <v>45484</v>
      </c>
      <c r="D23" s="10"/>
      <c r="E23" s="10"/>
      <c r="F23" s="19">
        <v>0.58333333333333337</v>
      </c>
      <c r="G23" s="10">
        <v>0.75694444444444453</v>
      </c>
      <c r="H23" s="13" t="s">
        <v>21</v>
      </c>
      <c r="I23" s="11">
        <f t="shared" si="1"/>
        <v>0.17361111111111116</v>
      </c>
      <c r="J23" s="1"/>
    </row>
    <row r="24" spans="1:10" ht="16.5" customHeight="1" x14ac:dyDescent="0.3">
      <c r="A24" s="6">
        <v>19</v>
      </c>
      <c r="B24" s="8" t="s">
        <v>10</v>
      </c>
      <c r="C24" s="9">
        <v>45485</v>
      </c>
      <c r="D24" s="10"/>
      <c r="E24" s="10"/>
      <c r="F24" s="10">
        <v>0.63541666666666663</v>
      </c>
      <c r="G24" s="10">
        <v>0.77083333333333337</v>
      </c>
      <c r="H24" s="13" t="s">
        <v>21</v>
      </c>
      <c r="I24" s="11">
        <f t="shared" si="1"/>
        <v>0.13541666666666674</v>
      </c>
      <c r="J24" s="1"/>
    </row>
    <row r="25" spans="1:10" ht="15" customHeight="1" x14ac:dyDescent="0.3">
      <c r="A25" s="6">
        <v>20</v>
      </c>
      <c r="B25" s="8" t="s">
        <v>10</v>
      </c>
      <c r="C25" s="9">
        <v>45486</v>
      </c>
      <c r="D25" s="10">
        <v>0.38541666666666669</v>
      </c>
      <c r="E25" s="10">
        <v>0.53472222222222221</v>
      </c>
      <c r="F25" s="10"/>
      <c r="G25" s="10"/>
      <c r="H25" s="13" t="s">
        <v>21</v>
      </c>
      <c r="I25" s="11">
        <f t="shared" si="1"/>
        <v>0.14930555555555552</v>
      </c>
      <c r="J25" s="1"/>
    </row>
    <row r="26" spans="1:10" ht="15" customHeight="1" x14ac:dyDescent="0.3">
      <c r="A26" s="6">
        <v>21</v>
      </c>
      <c r="B26" s="8" t="s">
        <v>10</v>
      </c>
      <c r="C26" s="9">
        <v>45487</v>
      </c>
      <c r="D26" s="10"/>
      <c r="E26" s="10"/>
      <c r="F26" s="10"/>
      <c r="G26" s="10"/>
      <c r="H26" s="12"/>
      <c r="I26" s="11">
        <f t="shared" si="1"/>
        <v>0</v>
      </c>
      <c r="J26" s="1"/>
    </row>
    <row r="27" spans="1:10" ht="15" customHeight="1" x14ac:dyDescent="0.3">
      <c r="A27" s="6">
        <v>22</v>
      </c>
      <c r="B27" s="8" t="s">
        <v>10</v>
      </c>
      <c r="C27" s="9">
        <v>45488</v>
      </c>
      <c r="D27" s="10"/>
      <c r="E27" s="10"/>
      <c r="F27" s="10">
        <v>0.57638888888888895</v>
      </c>
      <c r="G27" s="10">
        <v>0.76388888888888884</v>
      </c>
      <c r="H27" s="13" t="s">
        <v>22</v>
      </c>
      <c r="I27" s="11">
        <f t="shared" si="1"/>
        <v>0.18749999999999989</v>
      </c>
      <c r="J27" s="1"/>
    </row>
    <row r="28" spans="1:10" ht="15" customHeight="1" x14ac:dyDescent="0.3">
      <c r="A28" s="6">
        <v>23</v>
      </c>
      <c r="B28" s="8" t="s">
        <v>10</v>
      </c>
      <c r="C28" s="9">
        <v>45489</v>
      </c>
      <c r="D28" s="10"/>
      <c r="E28" s="10"/>
      <c r="F28" s="10">
        <v>0.58680555555555558</v>
      </c>
      <c r="G28" s="10">
        <v>0.77083333333333337</v>
      </c>
      <c r="H28" s="13" t="s">
        <v>23</v>
      </c>
      <c r="I28" s="11">
        <f>(E28-D28)+G28-F28</f>
        <v>0.18402777777777779</v>
      </c>
      <c r="J28" s="1"/>
    </row>
    <row r="29" spans="1:10" ht="15" customHeight="1" x14ac:dyDescent="0.3">
      <c r="A29" s="6">
        <v>24</v>
      </c>
      <c r="B29" s="8" t="s">
        <v>10</v>
      </c>
      <c r="C29" s="9">
        <v>45490</v>
      </c>
      <c r="D29" s="10"/>
      <c r="E29" s="10"/>
      <c r="F29" s="10">
        <v>0.57638888888888895</v>
      </c>
      <c r="G29" s="10">
        <v>0.76041666666666663</v>
      </c>
      <c r="H29" s="13" t="s">
        <v>24</v>
      </c>
      <c r="I29" s="11">
        <f>(E29-D29)+(G29-F29)</f>
        <v>0.18402777777777768</v>
      </c>
      <c r="J29" s="1"/>
    </row>
    <row r="30" spans="1:10" ht="15" customHeight="1" x14ac:dyDescent="0.3">
      <c r="A30" s="6">
        <v>25</v>
      </c>
      <c r="B30" s="8" t="s">
        <v>10</v>
      </c>
      <c r="C30" s="9">
        <v>45491</v>
      </c>
      <c r="D30" s="10"/>
      <c r="E30" s="15"/>
      <c r="F30" s="10">
        <v>0.58333333333333337</v>
      </c>
      <c r="G30" s="10">
        <v>0.76388888888888884</v>
      </c>
      <c r="H30" s="13" t="s">
        <v>25</v>
      </c>
      <c r="I30" s="11">
        <f t="shared" ref="I30:I38" si="2">(E30-D30)+(G30-F30)</f>
        <v>0.18055555555555547</v>
      </c>
      <c r="J30" s="1"/>
    </row>
    <row r="31" spans="1:10" ht="15" customHeight="1" x14ac:dyDescent="0.3">
      <c r="A31" s="6">
        <v>26</v>
      </c>
      <c r="B31" s="8" t="s">
        <v>10</v>
      </c>
      <c r="C31" s="9">
        <v>45492</v>
      </c>
      <c r="D31" s="12"/>
      <c r="E31" s="12"/>
      <c r="F31" s="10">
        <v>0.58333333333333337</v>
      </c>
      <c r="G31" s="10">
        <v>0.76388888888888884</v>
      </c>
      <c r="H31" s="13" t="s">
        <v>26</v>
      </c>
      <c r="I31" s="11">
        <f t="shared" si="2"/>
        <v>0.18055555555555547</v>
      </c>
      <c r="J31" s="1"/>
    </row>
    <row r="32" spans="1:10" ht="15" customHeight="1" x14ac:dyDescent="0.3">
      <c r="A32" s="6">
        <v>27</v>
      </c>
      <c r="B32" s="8" t="s">
        <v>10</v>
      </c>
      <c r="C32" s="9">
        <v>45493</v>
      </c>
      <c r="D32" s="21">
        <v>0.375</v>
      </c>
      <c r="E32" s="21">
        <v>0.52083333333333337</v>
      </c>
      <c r="F32" s="10"/>
      <c r="G32" s="10"/>
      <c r="H32" s="12" t="s">
        <v>27</v>
      </c>
      <c r="I32" s="11">
        <f t="shared" si="2"/>
        <v>0.14583333333333337</v>
      </c>
    </row>
    <row r="33" spans="1:10" ht="15" customHeight="1" x14ac:dyDescent="0.3">
      <c r="A33" s="6">
        <v>28</v>
      </c>
      <c r="B33" s="8" t="s">
        <v>10</v>
      </c>
      <c r="C33" s="9">
        <v>45494</v>
      </c>
      <c r="D33" s="10"/>
      <c r="E33" s="10"/>
      <c r="F33" s="10"/>
      <c r="G33" s="10"/>
      <c r="H33" s="12"/>
      <c r="I33" s="11">
        <f t="shared" si="2"/>
        <v>0</v>
      </c>
    </row>
    <row r="34" spans="1:10" ht="15" customHeight="1" x14ac:dyDescent="0.3">
      <c r="A34" s="6">
        <v>29</v>
      </c>
      <c r="B34" s="8" t="s">
        <v>10</v>
      </c>
      <c r="C34" s="9">
        <v>45495</v>
      </c>
      <c r="D34" s="10"/>
      <c r="E34" s="10"/>
      <c r="F34" s="10">
        <v>0.58333333333333337</v>
      </c>
      <c r="G34" s="10">
        <v>0.77083333333333337</v>
      </c>
      <c r="H34" s="12" t="s">
        <v>28</v>
      </c>
      <c r="I34" s="11">
        <f t="shared" si="2"/>
        <v>0.1875</v>
      </c>
    </row>
    <row r="35" spans="1:10" ht="15" customHeight="1" x14ac:dyDescent="0.3">
      <c r="A35" s="6">
        <v>30</v>
      </c>
      <c r="B35" s="8" t="s">
        <v>10</v>
      </c>
      <c r="C35" s="9">
        <v>45496</v>
      </c>
      <c r="D35" s="10"/>
      <c r="E35" s="10"/>
      <c r="F35" s="10">
        <v>0.58333333333333337</v>
      </c>
      <c r="G35" s="10">
        <v>0.77083333333333337</v>
      </c>
      <c r="H35" s="13" t="s">
        <v>29</v>
      </c>
      <c r="I35" s="11">
        <f t="shared" si="2"/>
        <v>0.1875</v>
      </c>
    </row>
    <row r="36" spans="1:10" ht="15" customHeight="1" x14ac:dyDescent="0.3">
      <c r="A36" s="14"/>
      <c r="B36" s="8" t="s">
        <v>10</v>
      </c>
      <c r="C36" s="9"/>
      <c r="D36" s="10"/>
      <c r="E36" s="10"/>
      <c r="F36" s="10"/>
      <c r="G36" s="10"/>
      <c r="H36" s="13"/>
      <c r="I36" s="11">
        <f t="shared" si="2"/>
        <v>0</v>
      </c>
    </row>
    <row r="37" spans="1:10" ht="15" customHeight="1" x14ac:dyDescent="0.3">
      <c r="A37" s="14"/>
      <c r="B37" s="8" t="s">
        <v>10</v>
      </c>
      <c r="C37" s="9"/>
      <c r="D37" s="10"/>
      <c r="E37" s="10"/>
      <c r="F37" s="10"/>
      <c r="G37" s="10"/>
      <c r="H37" s="12"/>
      <c r="I37" s="11">
        <f t="shared" si="2"/>
        <v>0</v>
      </c>
    </row>
    <row r="38" spans="1:10" ht="15" customHeight="1" x14ac:dyDescent="0.3">
      <c r="A38" s="14"/>
      <c r="B38" s="8" t="s">
        <v>10</v>
      </c>
      <c r="C38" s="9"/>
      <c r="D38" s="10"/>
      <c r="E38" s="10"/>
      <c r="F38" s="10"/>
      <c r="G38" s="10"/>
      <c r="H38" s="13"/>
      <c r="I38" s="11">
        <f t="shared" si="2"/>
        <v>0</v>
      </c>
    </row>
    <row r="39" spans="1:10" ht="15.6" x14ac:dyDescent="0.3">
      <c r="A39" s="6"/>
      <c r="B39" s="16"/>
      <c r="C39" s="9"/>
      <c r="D39" s="17"/>
      <c r="E39" s="17"/>
      <c r="F39" s="17"/>
      <c r="G39" s="17"/>
      <c r="H39" s="17" t="s">
        <v>6</v>
      </c>
      <c r="I39" s="18">
        <f>SUM(I6:I38)</f>
        <v>4.5124999999999984</v>
      </c>
      <c r="J39" s="4"/>
    </row>
    <row r="40" spans="1:10" x14ac:dyDescent="0.3">
      <c r="J40" s="3"/>
    </row>
  </sheetData>
  <mergeCells count="3">
    <mergeCell ref="D4:E4"/>
    <mergeCell ref="F4:G4"/>
    <mergeCell ref="B2:I3"/>
  </mergeCells>
  <dataValidations disablePrompts="1" count="1">
    <dataValidation type="list" allowBlank="1" showInputMessage="1" showErrorMessage="1" sqref="B6:B38" xr:uid="{7A050EB0-CF27-4BF6-8090-8272C358DA8A}">
      <formula1>Relación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JOVAS</dc:creator>
  <cp:lastModifiedBy>user Xe</cp:lastModifiedBy>
  <dcterms:created xsi:type="dcterms:W3CDTF">2022-11-03T02:19:55Z</dcterms:created>
  <dcterms:modified xsi:type="dcterms:W3CDTF">2024-08-01T00:43:51Z</dcterms:modified>
</cp:coreProperties>
</file>